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8_{24EF83D8-A43D-4441-9B14-D77667EC4F03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Лист1!$B$3:$B$61</definedName>
  </definedNames>
  <calcPr calcId="181029"/>
</workbook>
</file>

<file path=xl/calcChain.xml><?xml version="1.0" encoding="utf-8"?>
<calcChain xmlns="http://schemas.openxmlformats.org/spreadsheetml/2006/main">
  <c r="F8" i="1" l="1"/>
  <c r="F9" i="1"/>
  <c r="F6" i="1" l="1"/>
  <c r="F7" i="1"/>
  <c r="F5" i="1"/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<sst xmlns="http://schemas.openxmlformats.org/spreadsheetml/2006/main" count="122" uniqueCount="74">
  <si>
    <t>ед.изм</t>
  </si>
  <si>
    <t>шт</t>
  </si>
  <si>
    <t>фл</t>
  </si>
  <si>
    <t>упак</t>
  </si>
  <si>
    <t xml:space="preserve">Вода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</si>
  <si>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</si>
  <si>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</si>
  <si>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</si>
  <si>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</si>
  <si>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</si>
  <si>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</si>
  <si>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Кордиамин 25% р-р 2мл №10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</si>
  <si>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</si>
  <si>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</si>
  <si>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</si>
  <si>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</si>
  <si>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</si>
  <si>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</si>
  <si>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Левомицетин 0,5г №100</t>
  </si>
  <si>
    <t>Анатомический зажим  120-150мм</t>
  </si>
  <si>
    <t xml:space="preserve">Стекло  предметное лабораторное размер 25*76 толщина </t>
  </si>
  <si>
    <t xml:space="preserve">Стаканы пластиковые с ручкой для химреактивов на 1 л </t>
  </si>
  <si>
    <t>Бумага пергаментная</t>
  </si>
  <si>
    <t>пипетка Пастера, 5,0 мл пластиковая,однократная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</si>
  <si>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</si>
  <si>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</si>
  <si>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</si>
  <si>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</si>
  <si>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</si>
  <si>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</si>
  <si>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</si>
  <si>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</si>
  <si>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</si>
  <si>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>кол-во</t>
  </si>
  <si>
    <t>цена за ед.</t>
  </si>
  <si>
    <t>сумма тенге</t>
  </si>
  <si>
    <t>Приложение №1</t>
  </si>
  <si>
    <t>набор</t>
  </si>
  <si>
    <t xml:space="preserve">Кальция глюконат 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</si>
  <si>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</si>
  <si>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</si>
  <si>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</si>
  <si>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>Титрованный раствор водный 0,1N, марганцовокислый калий</t>
  </si>
  <si>
    <t>Титрованный растворы спиртовые, раствор фенолфталеинна 1%</t>
  </si>
  <si>
    <t>Раствор нитрата серебра 2%</t>
  </si>
  <si>
    <t>Сухая глюкоза</t>
  </si>
  <si>
    <t>Градуировочный раствор 400мОсмол/кг</t>
  </si>
  <si>
    <t>Аптечка медицинская согласно приказа МЗ РК №417</t>
  </si>
  <si>
    <t>Криобокс для ДНК</t>
  </si>
  <si>
    <t xml:space="preserve">Лейкопластырь гемостатический 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</si>
  <si>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</si>
  <si>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</si>
  <si>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</si>
  <si>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</si>
  <si>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Ивермек гель 1% по 30 мл.</t>
  </si>
  <si>
    <t>Гигрометр психрометрический, с первичной поверкой  от 0 до +40 С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</si>
  <si>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</si>
  <si>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</si>
  <si>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</si>
  <si>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</si>
  <si>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</si>
  <si>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</si>
  <si>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</si>
  <si>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</si>
  <si>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</si>
  <si>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</si>
  <si>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</si>
  <si>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</si>
  <si>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Контейнер полимерный, стерильный однократного примененния 300 мл</t>
  </si>
  <si>
    <t>Криомешок на 940 мл</t>
  </si>
  <si>
    <t>Набор расходных материалов для аппарата Amicus</t>
  </si>
  <si>
    <t>Набор расходных материалов для плазмафереза на аппарате Autopheresis-C A-200</t>
  </si>
  <si>
    <t>ТОО "Каз Вита - Мед"</t>
  </si>
  <si>
    <t>ТОО "ДиАКиТ"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</si>
</sst>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4" fontId="5" fillId="2" borderId="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wrapText="1"/>
    </xf>
    <xf numFmtId="16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 xr:uid="{00000000-0005-0000-0000-000001000000}"/>
    <cellStyle name="Обычный 44_Копия План ГЗ в УЗ" xfId="4" xr:uid="{00000000-0005-0000-0000-000002000000}"/>
    <cellStyle name="Обычный 54_Копия План ГЗ в УЗ" xfId="3" xr:uid="{00000000-0005-0000-0000-000003000000}"/>
    <cellStyle name="Обычный 66_Копия План ГЗ в УЗ" xfId="2" xr:uid="{00000000-0005-0000-0000-000004000000}"/>
    <cellStyle name="Обычный 67_Копия План ГЗ в УЗ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Q61"/>
  <sheetViews>
    <sheetView tabSelected="1" zoomScale="171" zoomScaleNormal="121" workbookViewId="0">
      <pane ySplit="4" topLeftCell="A5" activePane="bottomLeft" state="frozen"/>
      <selection pane="bottomLeft" activeCell="I63" sqref="I63"/>
    </sheetView>
  </sheetViews>
  <sheetFormatPr baseColWidth="10" defaultColWidth="6.6640625" defaultRowHeight="16"/>
  <cols>
    <col min="1" max="1" width="4.1640625" style="1" bestFit="1" customWidth="1"/>
    <col min="2" max="2" width="36.5" style="2" customWidth="1"/>
    <col min="3" max="3" width="5.5" style="3" customWidth="1"/>
    <col min="4" max="4" width="7.83203125" style="3" customWidth="1"/>
    <col min="5" max="5" width="8.83203125" style="3" customWidth="1"/>
    <col min="6" max="9" width="13.5" style="18" customWidth="1"/>
    <col min="10" max="199" width="6.6640625" style="3"/>
    <col min="200" max="16384" width="6.6640625" style="6"/>
  </cols>
  <sheetData>
    <row r="2" spans="1:199">
      <c r="D2" s="4" t="s">
        <v>36</v>
      </c>
      <c r="E2" s="4"/>
      <c r="F2" s="5"/>
      <c r="G2" s="5"/>
      <c r="H2" s="5"/>
      <c r="I2" s="5"/>
    </row>
    <row r="3" spans="1:199">
      <c r="A3" s="7"/>
      <c r="B3" s="8"/>
      <c r="C3" s="8"/>
      <c r="D3" s="8"/>
      <c r="E3" s="8"/>
      <c r="F3" s="9"/>
      <c r="G3" s="9"/>
      <c r="H3" s="9"/>
      <c r="I3" s="20"/>
    </row>
    <row r="4" spans="1:199" ht="39">
      <c r="A4" s="10" t="s">
        <v>31</v>
      </c>
      <c r="B4" s="10" t="s">
        <v>32</v>
      </c>
      <c r="C4" s="10" t="s">
        <v>0</v>
      </c>
      <c r="D4" s="10" t="s">
        <v>33</v>
      </c>
      <c r="E4" s="10" t="s">
        <v>34</v>
      </c>
      <c r="F4" s="11" t="s">
        <v>35</v>
      </c>
      <c r="G4" s="11" t="s">
        <v>72</v>
      </c>
      <c r="H4" s="11" t="s">
        <v>73</v>
      </c>
      <c r="I4" s="21"/>
    </row>
    <row r="5" spans="1:199" ht="52" customHeight="1">
      <c r="A5" s="13">
        <v>1</v>
      </c>
      <c r="B5" s="14" t="s">
        <v>67</v>
      </c>
      <c r="C5" s="13" t="s">
        <v>1</v>
      </c>
      <c r="D5" s="13">
        <v>1500</v>
      </c>
      <c r="E5" s="15">
        <v>2350</v>
      </c>
      <c r="F5" s="19">
        <f t="shared" ref="F5:F36" si="0">D5*E5</f>
        <v>3525000</v>
      </c>
      <c r="G5" s="19"/>
      <c r="H5" s="19"/>
      <c r="I5" s="22"/>
    </row>
    <row r="6" spans="1:199" ht="28" customHeight="1">
      <c r="A6" s="13">
        <v>2</v>
      </c>
      <c r="B6" s="14" t="s">
        <v>68</v>
      </c>
      <c r="C6" s="13" t="s">
        <v>1</v>
      </c>
      <c r="D6" s="13">
        <v>2000</v>
      </c>
      <c r="E6" s="15">
        <v>400</v>
      </c>
      <c r="F6" s="19">
        <f t="shared" si="0"/>
        <v>800000</v>
      </c>
      <c r="G6" s="19">
        <v>800000</v>
      </c>
      <c r="H6" s="19"/>
      <c r="I6" s="22"/>
    </row>
    <row r="7" spans="1:199" ht="19" customHeight="1">
      <c r="A7" s="13">
        <v>3</v>
      </c>
      <c r="B7" s="14" t="s">
        <v>69</v>
      </c>
      <c r="C7" s="13" t="s">
        <v>1</v>
      </c>
      <c r="D7" s="13">
        <v>150</v>
      </c>
      <c r="E7" s="15">
        <v>12900</v>
      </c>
      <c r="F7" s="19">
        <f t="shared" si="0"/>
        <v>1935000</v>
      </c>
      <c r="G7" s="19"/>
      <c r="H7" s="19"/>
      <c r="I7" s="22"/>
    </row>
    <row r="8" spans="1:199" ht="18" customHeight="1">
      <c r="A8" s="13">
        <v>4</v>
      </c>
      <c r="B8" s="14" t="s">
        <v>70</v>
      </c>
      <c r="C8" s="13" t="s">
        <v>14</v>
      </c>
      <c r="D8" s="13">
        <v>10</v>
      </c>
      <c r="E8" s="15">
        <v>118000</v>
      </c>
      <c r="F8" s="19">
        <f t="shared" si="0"/>
        <v>1180000</v>
      </c>
      <c r="G8" s="19"/>
      <c r="H8" s="19"/>
      <c r="I8" s="22"/>
    </row>
    <row r="9" spans="1:199" ht="27" customHeight="1">
      <c r="A9" s="13">
        <v>5</v>
      </c>
      <c r="B9" s="14" t="s">
        <v>71</v>
      </c>
      <c r="C9" s="13" t="s">
        <v>14</v>
      </c>
      <c r="D9" s="13">
        <v>50</v>
      </c>
      <c r="E9" s="15">
        <v>14650</v>
      </c>
      <c r="F9" s="19">
        <f t="shared" si="0"/>
        <v>732500</v>
      </c>
      <c r="G9" s="19"/>
      <c r="H9" s="19"/>
      <c r="I9" s="22"/>
    </row>
    <row r="10" spans="1:199" ht="18" customHeight="1">
      <c r="A10" s="13">
        <v>6</v>
      </c>
      <c r="B10" s="14" t="s">
        <v>4</v>
      </c>
      <c r="C10" s="12" t="s">
        <v>5</v>
      </c>
      <c r="D10" s="12">
        <v>50</v>
      </c>
      <c r="E10" s="15">
        <v>22.94</v>
      </c>
      <c r="F10" s="16">
        <f t="shared" si="0"/>
        <v>1147</v>
      </c>
      <c r="G10" s="16"/>
      <c r="H10" s="16"/>
      <c r="I10" s="23"/>
      <c r="GJ10" s="6"/>
      <c r="GK10" s="6"/>
      <c r="GL10" s="6"/>
      <c r="GM10" s="6"/>
      <c r="GN10" s="6"/>
      <c r="GO10" s="6"/>
      <c r="GP10" s="6"/>
      <c r="GQ10" s="6"/>
    </row>
    <row r="11" spans="1:199" ht="16" customHeight="1">
      <c r="A11" s="13">
        <v>7</v>
      </c>
      <c r="B11" s="14" t="s">
        <v>38</v>
      </c>
      <c r="C11" s="12" t="s">
        <v>5</v>
      </c>
      <c r="D11" s="12">
        <v>200</v>
      </c>
      <c r="E11" s="15">
        <v>43.63</v>
      </c>
      <c r="F11" s="16">
        <f t="shared" si="0"/>
        <v>8726</v>
      </c>
      <c r="G11" s="16"/>
      <c r="H11" s="16"/>
      <c r="I11" s="23"/>
      <c r="GJ11" s="6"/>
      <c r="GK11" s="6"/>
      <c r="GL11" s="6"/>
      <c r="GM11" s="6"/>
      <c r="GN11" s="6"/>
      <c r="GO11" s="6"/>
      <c r="GP11" s="6"/>
      <c r="GQ11" s="6"/>
    </row>
    <row r="12" spans="1:199" ht="26">
      <c r="A12" s="13">
        <v>8</v>
      </c>
      <c r="B12" s="14" t="s">
        <v>58</v>
      </c>
      <c r="C12" s="12" t="s">
        <v>3</v>
      </c>
      <c r="D12" s="17">
        <v>1</v>
      </c>
      <c r="E12" s="15">
        <v>181651</v>
      </c>
      <c r="F12" s="16">
        <f t="shared" si="0"/>
        <v>181651</v>
      </c>
      <c r="G12" s="16"/>
      <c r="H12" s="16"/>
      <c r="I12" s="23"/>
      <c r="GJ12" s="6"/>
      <c r="GK12" s="6"/>
      <c r="GL12" s="6"/>
      <c r="GM12" s="6"/>
      <c r="GN12" s="6"/>
      <c r="GO12" s="6"/>
      <c r="GP12" s="6"/>
      <c r="GQ12" s="6"/>
    </row>
    <row r="13" spans="1:199" ht="17" customHeight="1">
      <c r="A13" s="13">
        <v>9</v>
      </c>
      <c r="B13" s="14" t="s">
        <v>8</v>
      </c>
      <c r="C13" s="12" t="s">
        <v>2</v>
      </c>
      <c r="D13" s="17">
        <v>5</v>
      </c>
      <c r="E13" s="15">
        <v>1200</v>
      </c>
      <c r="F13" s="16">
        <f t="shared" si="0"/>
        <v>6000</v>
      </c>
      <c r="G13" s="16"/>
      <c r="H13" s="16"/>
      <c r="I13" s="23"/>
      <c r="GJ13" s="6"/>
      <c r="GK13" s="6"/>
      <c r="GL13" s="6"/>
      <c r="GM13" s="6"/>
      <c r="GN13" s="6"/>
      <c r="GO13" s="6"/>
      <c r="GP13" s="6"/>
      <c r="GQ13" s="6"/>
    </row>
    <row r="14" spans="1:199" ht="18" customHeight="1">
      <c r="A14" s="13">
        <v>10</v>
      </c>
      <c r="B14" s="14" t="s">
        <v>9</v>
      </c>
      <c r="C14" s="12" t="s">
        <v>2</v>
      </c>
      <c r="D14" s="17">
        <v>5</v>
      </c>
      <c r="E14" s="15">
        <v>1200</v>
      </c>
      <c r="F14" s="16">
        <f t="shared" si="0"/>
        <v>6000</v>
      </c>
      <c r="G14" s="16"/>
      <c r="H14" s="16"/>
      <c r="I14" s="23"/>
      <c r="GJ14" s="6"/>
      <c r="GK14" s="6"/>
      <c r="GL14" s="6"/>
      <c r="GM14" s="6"/>
      <c r="GN14" s="6"/>
      <c r="GO14" s="6"/>
      <c r="GP14" s="6"/>
      <c r="GQ14" s="6"/>
    </row>
    <row r="15" spans="1:199" ht="20" customHeight="1">
      <c r="A15" s="13">
        <v>11</v>
      </c>
      <c r="B15" s="14" t="s">
        <v>10</v>
      </c>
      <c r="C15" s="12" t="s">
        <v>7</v>
      </c>
      <c r="D15" s="17">
        <v>25</v>
      </c>
      <c r="E15" s="15">
        <v>127000</v>
      </c>
      <c r="F15" s="16">
        <f t="shared" si="0"/>
        <v>3175000</v>
      </c>
      <c r="G15" s="16"/>
      <c r="H15" s="16">
        <v>2499975</v>
      </c>
      <c r="I15" s="23"/>
      <c r="GJ15" s="6"/>
      <c r="GK15" s="6"/>
      <c r="GL15" s="6"/>
      <c r="GM15" s="6"/>
      <c r="GN15" s="6"/>
      <c r="GO15" s="6"/>
      <c r="GP15" s="6"/>
      <c r="GQ15" s="6"/>
    </row>
    <row r="16" spans="1:199" ht="19" customHeight="1">
      <c r="A16" s="13">
        <v>12</v>
      </c>
      <c r="B16" s="14" t="s">
        <v>39</v>
      </c>
      <c r="C16" s="12" t="s">
        <v>5</v>
      </c>
      <c r="D16" s="12">
        <v>20</v>
      </c>
      <c r="E16" s="15">
        <v>13.67</v>
      </c>
      <c r="F16" s="16">
        <f t="shared" si="0"/>
        <v>273.39999999999998</v>
      </c>
      <c r="G16" s="16"/>
      <c r="H16" s="16"/>
      <c r="I16" s="23"/>
      <c r="GJ16" s="6"/>
      <c r="GK16" s="6"/>
      <c r="GL16" s="6"/>
      <c r="GM16" s="6"/>
      <c r="GN16" s="6"/>
      <c r="GO16" s="6"/>
      <c r="GP16" s="6"/>
      <c r="GQ16" s="6"/>
    </row>
    <row r="17" spans="1:199" ht="19" customHeight="1">
      <c r="A17" s="13">
        <v>13</v>
      </c>
      <c r="B17" s="14" t="s">
        <v>11</v>
      </c>
      <c r="C17" s="12" t="s">
        <v>5</v>
      </c>
      <c r="D17" s="12">
        <v>20</v>
      </c>
      <c r="E17" s="15">
        <v>720</v>
      </c>
      <c r="F17" s="16">
        <f t="shared" si="0"/>
        <v>14400</v>
      </c>
      <c r="G17" s="16"/>
      <c r="H17" s="16"/>
      <c r="I17" s="23"/>
      <c r="GJ17" s="6"/>
      <c r="GK17" s="6"/>
      <c r="GL17" s="6"/>
      <c r="GM17" s="6"/>
      <c r="GN17" s="6"/>
      <c r="GO17" s="6"/>
      <c r="GP17" s="6"/>
      <c r="GQ17" s="6"/>
    </row>
    <row r="18" spans="1:199" ht="18" customHeight="1">
      <c r="A18" s="13">
        <v>14</v>
      </c>
      <c r="B18" s="14" t="s">
        <v>59</v>
      </c>
      <c r="C18" s="12" t="s">
        <v>3</v>
      </c>
      <c r="D18" s="17">
        <v>1</v>
      </c>
      <c r="E18" s="15">
        <v>8200</v>
      </c>
      <c r="F18" s="16">
        <f t="shared" si="0"/>
        <v>8200</v>
      </c>
      <c r="G18" s="16"/>
      <c r="H18" s="16"/>
      <c r="I18" s="23"/>
      <c r="GJ18" s="6"/>
      <c r="GK18" s="6"/>
      <c r="GL18" s="6"/>
      <c r="GM18" s="6"/>
      <c r="GN18" s="6"/>
      <c r="GO18" s="6"/>
      <c r="GP18" s="6"/>
      <c r="GQ18" s="6"/>
    </row>
    <row r="19" spans="1:199" ht="18" customHeight="1">
      <c r="A19" s="13">
        <v>15</v>
      </c>
      <c r="B19" s="14" t="s">
        <v>40</v>
      </c>
      <c r="C19" s="12" t="s">
        <v>37</v>
      </c>
      <c r="D19" s="17">
        <v>2</v>
      </c>
      <c r="E19" s="15">
        <v>4327</v>
      </c>
      <c r="F19" s="16">
        <f t="shared" si="0"/>
        <v>8654</v>
      </c>
      <c r="G19" s="16"/>
      <c r="H19" s="16"/>
      <c r="I19" s="23"/>
      <c r="GJ19" s="6"/>
      <c r="GK19" s="6"/>
      <c r="GL19" s="6"/>
      <c r="GM19" s="6"/>
      <c r="GN19" s="6"/>
      <c r="GO19" s="6"/>
      <c r="GP19" s="6"/>
      <c r="GQ19" s="6"/>
    </row>
    <row r="20" spans="1:199" ht="17" customHeight="1">
      <c r="A20" s="13">
        <v>16</v>
      </c>
      <c r="B20" s="14" t="s">
        <v>41</v>
      </c>
      <c r="C20" s="12" t="s">
        <v>37</v>
      </c>
      <c r="D20" s="17">
        <v>2</v>
      </c>
      <c r="E20" s="15">
        <v>4327</v>
      </c>
      <c r="F20" s="16">
        <f t="shared" si="0"/>
        <v>8654</v>
      </c>
      <c r="G20" s="16"/>
      <c r="H20" s="16"/>
      <c r="I20" s="23"/>
      <c r="GJ20" s="6"/>
      <c r="GK20" s="6"/>
      <c r="GL20" s="6"/>
      <c r="GM20" s="6"/>
      <c r="GN20" s="6"/>
      <c r="GO20" s="6"/>
      <c r="GP20" s="6"/>
      <c r="GQ20" s="6"/>
    </row>
    <row r="21" spans="1:199" ht="28" customHeight="1">
      <c r="A21" s="13">
        <v>17</v>
      </c>
      <c r="B21" s="14" t="s">
        <v>42</v>
      </c>
      <c r="C21" s="12" t="s">
        <v>2</v>
      </c>
      <c r="D21" s="17">
        <v>1</v>
      </c>
      <c r="E21" s="15">
        <v>4000</v>
      </c>
      <c r="F21" s="16">
        <f t="shared" si="0"/>
        <v>4000</v>
      </c>
      <c r="G21" s="16"/>
      <c r="H21" s="16"/>
      <c r="I21" s="23"/>
      <c r="GJ21" s="6"/>
      <c r="GK21" s="6"/>
      <c r="GL21" s="6"/>
      <c r="GM21" s="6"/>
      <c r="GN21" s="6"/>
      <c r="GO21" s="6"/>
      <c r="GP21" s="6"/>
      <c r="GQ21" s="6"/>
    </row>
    <row r="22" spans="1:199" ht="29" customHeight="1">
      <c r="A22" s="13">
        <v>18</v>
      </c>
      <c r="B22" s="14" t="s">
        <v>56</v>
      </c>
      <c r="C22" s="12" t="s">
        <v>2</v>
      </c>
      <c r="D22" s="17">
        <v>2</v>
      </c>
      <c r="E22" s="15">
        <v>4000</v>
      </c>
      <c r="F22" s="16">
        <f t="shared" si="0"/>
        <v>8000</v>
      </c>
      <c r="G22" s="16"/>
      <c r="H22" s="16"/>
      <c r="I22" s="23"/>
      <c r="GJ22" s="6"/>
      <c r="GK22" s="6"/>
      <c r="GL22" s="6"/>
      <c r="GM22" s="6"/>
      <c r="GN22" s="6"/>
      <c r="GO22" s="6"/>
      <c r="GP22" s="6"/>
      <c r="GQ22" s="6"/>
    </row>
    <row r="23" spans="1:199" ht="28" customHeight="1">
      <c r="A23" s="13">
        <v>19</v>
      </c>
      <c r="B23" s="14" t="s">
        <v>57</v>
      </c>
      <c r="C23" s="12" t="s">
        <v>2</v>
      </c>
      <c r="D23" s="17">
        <v>1</v>
      </c>
      <c r="E23" s="15">
        <v>4000</v>
      </c>
      <c r="F23" s="16">
        <f t="shared" si="0"/>
        <v>4000</v>
      </c>
      <c r="G23" s="16"/>
      <c r="H23" s="16"/>
      <c r="I23" s="23"/>
      <c r="GJ23" s="6"/>
      <c r="GK23" s="6"/>
      <c r="GL23" s="6"/>
      <c r="GM23" s="6"/>
      <c r="GN23" s="6"/>
      <c r="GO23" s="6"/>
      <c r="GP23" s="6"/>
      <c r="GQ23" s="6"/>
    </row>
    <row r="24" spans="1:199" ht="28" customHeight="1">
      <c r="A24" s="13">
        <v>20</v>
      </c>
      <c r="B24" s="14" t="s">
        <v>43</v>
      </c>
      <c r="C24" s="12" t="s">
        <v>2</v>
      </c>
      <c r="D24" s="17">
        <v>2</v>
      </c>
      <c r="E24" s="15">
        <v>4000</v>
      </c>
      <c r="F24" s="16">
        <f t="shared" si="0"/>
        <v>8000</v>
      </c>
      <c r="G24" s="16"/>
      <c r="H24" s="16"/>
      <c r="I24" s="23"/>
      <c r="GJ24" s="6"/>
      <c r="GK24" s="6"/>
      <c r="GL24" s="6"/>
      <c r="GM24" s="6"/>
      <c r="GN24" s="6"/>
      <c r="GO24" s="6"/>
      <c r="GP24" s="6"/>
      <c r="GQ24" s="6"/>
    </row>
    <row r="25" spans="1:199" ht="27" customHeight="1">
      <c r="A25" s="13">
        <v>21</v>
      </c>
      <c r="B25" s="14" t="s">
        <v>44</v>
      </c>
      <c r="C25" s="12" t="s">
        <v>2</v>
      </c>
      <c r="D25" s="17">
        <v>1</v>
      </c>
      <c r="E25" s="15">
        <v>5000</v>
      </c>
      <c r="F25" s="16">
        <f t="shared" si="0"/>
        <v>5000</v>
      </c>
      <c r="G25" s="16"/>
      <c r="H25" s="16"/>
      <c r="I25" s="23"/>
      <c r="GJ25" s="6"/>
      <c r="GK25" s="6"/>
      <c r="GL25" s="6"/>
      <c r="GM25" s="6"/>
      <c r="GN25" s="6"/>
      <c r="GO25" s="6"/>
      <c r="GP25" s="6"/>
      <c r="GQ25" s="6"/>
    </row>
    <row r="26" spans="1:199" ht="19" customHeight="1">
      <c r="A26" s="13">
        <v>22</v>
      </c>
      <c r="B26" s="14" t="s">
        <v>45</v>
      </c>
      <c r="C26" s="12" t="s">
        <v>7</v>
      </c>
      <c r="D26" s="17">
        <v>50</v>
      </c>
      <c r="E26" s="15">
        <v>299.2</v>
      </c>
      <c r="F26" s="16">
        <f t="shared" si="0"/>
        <v>14960</v>
      </c>
      <c r="G26" s="16"/>
      <c r="H26" s="16"/>
      <c r="I26" s="23"/>
      <c r="GJ26" s="6"/>
      <c r="GK26" s="6"/>
      <c r="GL26" s="6"/>
      <c r="GM26" s="6"/>
      <c r="GN26" s="6"/>
      <c r="GO26" s="6"/>
      <c r="GP26" s="6"/>
      <c r="GQ26" s="6"/>
    </row>
    <row r="27" spans="1:199" ht="23" customHeight="1">
      <c r="A27" s="13">
        <v>23</v>
      </c>
      <c r="B27" s="14" t="s">
        <v>12</v>
      </c>
      <c r="C27" s="12" t="s">
        <v>6</v>
      </c>
      <c r="D27" s="17">
        <v>1</v>
      </c>
      <c r="E27" s="15">
        <v>3639.6</v>
      </c>
      <c r="F27" s="16">
        <f t="shared" si="0"/>
        <v>3639.6</v>
      </c>
      <c r="G27" s="16"/>
      <c r="H27" s="16"/>
      <c r="I27" s="23"/>
      <c r="GJ27" s="6"/>
      <c r="GK27" s="6"/>
      <c r="GL27" s="6"/>
      <c r="GM27" s="6"/>
      <c r="GN27" s="6"/>
      <c r="GO27" s="6"/>
      <c r="GP27" s="6"/>
      <c r="GQ27" s="6"/>
    </row>
    <row r="28" spans="1:199" ht="22" customHeight="1">
      <c r="A28" s="13">
        <v>24</v>
      </c>
      <c r="B28" s="14" t="s">
        <v>13</v>
      </c>
      <c r="C28" s="12" t="s">
        <v>14</v>
      </c>
      <c r="D28" s="17">
        <v>3</v>
      </c>
      <c r="E28" s="15">
        <v>2163.8000000000002</v>
      </c>
      <c r="F28" s="16">
        <f t="shared" si="0"/>
        <v>6491.4000000000005</v>
      </c>
      <c r="G28" s="16"/>
      <c r="H28" s="16"/>
      <c r="I28" s="23"/>
      <c r="GJ28" s="6"/>
      <c r="GK28" s="6"/>
      <c r="GL28" s="6"/>
      <c r="GM28" s="6"/>
      <c r="GN28" s="6"/>
      <c r="GO28" s="6"/>
      <c r="GP28" s="6"/>
      <c r="GQ28" s="6"/>
    </row>
    <row r="29" spans="1:199" ht="20" customHeight="1">
      <c r="A29" s="13">
        <v>25</v>
      </c>
      <c r="B29" s="14" t="s">
        <v>46</v>
      </c>
      <c r="C29" s="12" t="s">
        <v>3</v>
      </c>
      <c r="D29" s="17">
        <v>6</v>
      </c>
      <c r="E29" s="15">
        <v>55888</v>
      </c>
      <c r="F29" s="16">
        <f t="shared" si="0"/>
        <v>335328</v>
      </c>
      <c r="G29" s="16"/>
      <c r="H29" s="16"/>
      <c r="I29" s="23"/>
      <c r="GJ29" s="6"/>
      <c r="GK29" s="6"/>
      <c r="GL29" s="6"/>
      <c r="GM29" s="6"/>
      <c r="GN29" s="6"/>
      <c r="GO29" s="6"/>
      <c r="GP29" s="6"/>
      <c r="GQ29" s="6"/>
    </row>
    <row r="30" spans="1:199" ht="21" customHeight="1">
      <c r="A30" s="13">
        <v>26</v>
      </c>
      <c r="B30" s="14" t="s">
        <v>15</v>
      </c>
      <c r="C30" s="12" t="s">
        <v>1</v>
      </c>
      <c r="D30" s="17">
        <v>20</v>
      </c>
      <c r="E30" s="15">
        <v>1850</v>
      </c>
      <c r="F30" s="16">
        <f t="shared" si="0"/>
        <v>37000</v>
      </c>
      <c r="G30" s="16"/>
      <c r="H30" s="16"/>
      <c r="I30" s="23"/>
      <c r="GJ30" s="6"/>
      <c r="GK30" s="6"/>
      <c r="GL30" s="6"/>
      <c r="GM30" s="6"/>
      <c r="GN30" s="6"/>
      <c r="GO30" s="6"/>
      <c r="GP30" s="6"/>
      <c r="GQ30" s="6"/>
    </row>
    <row r="31" spans="1:199" ht="322" customHeight="1">
      <c r="A31" s="13">
        <v>27</v>
      </c>
      <c r="B31" s="14" t="s">
        <v>47</v>
      </c>
      <c r="C31" s="12"/>
      <c r="D31" s="17">
        <v>2</v>
      </c>
      <c r="E31" s="15">
        <v>37000</v>
      </c>
      <c r="F31" s="16">
        <f t="shared" si="0"/>
        <v>74000</v>
      </c>
      <c r="G31" s="16"/>
      <c r="H31" s="16"/>
      <c r="I31" s="23"/>
      <c r="GJ31" s="6"/>
      <c r="GK31" s="6"/>
      <c r="GL31" s="6"/>
      <c r="GM31" s="6"/>
      <c r="GN31" s="6"/>
      <c r="GO31" s="6"/>
      <c r="GP31" s="6"/>
      <c r="GQ31" s="6"/>
    </row>
    <row r="32" spans="1:199" ht="28" customHeight="1">
      <c r="A32" s="13">
        <v>28</v>
      </c>
      <c r="B32" s="14" t="s">
        <v>16</v>
      </c>
      <c r="C32" s="12" t="s">
        <v>3</v>
      </c>
      <c r="D32" s="17">
        <v>4</v>
      </c>
      <c r="E32" s="15">
        <v>2080</v>
      </c>
      <c r="F32" s="16">
        <f t="shared" si="0"/>
        <v>8320</v>
      </c>
      <c r="G32" s="16"/>
      <c r="H32" s="16"/>
      <c r="I32" s="23"/>
      <c r="GJ32" s="6"/>
      <c r="GK32" s="6"/>
      <c r="GL32" s="6"/>
      <c r="GM32" s="6"/>
      <c r="GN32" s="6"/>
      <c r="GO32" s="6"/>
      <c r="GP32" s="6"/>
      <c r="GQ32" s="6"/>
    </row>
    <row r="33" spans="1:199">
      <c r="A33" s="13">
        <v>29</v>
      </c>
      <c r="B33" s="14" t="s">
        <v>17</v>
      </c>
      <c r="C33" s="12" t="s">
        <v>2</v>
      </c>
      <c r="D33" s="17">
        <v>2</v>
      </c>
      <c r="E33" s="15">
        <v>9442.7999999999993</v>
      </c>
      <c r="F33" s="16">
        <f t="shared" si="0"/>
        <v>18885.599999999999</v>
      </c>
      <c r="G33" s="16"/>
      <c r="H33" s="16"/>
      <c r="I33" s="23"/>
      <c r="GJ33" s="6"/>
      <c r="GK33" s="6"/>
      <c r="GL33" s="6"/>
      <c r="GM33" s="6"/>
      <c r="GN33" s="6"/>
      <c r="GO33" s="6"/>
      <c r="GP33" s="6"/>
      <c r="GQ33" s="6"/>
    </row>
    <row r="34" spans="1:199">
      <c r="A34" s="13">
        <v>30</v>
      </c>
      <c r="B34" s="14" t="s">
        <v>60</v>
      </c>
      <c r="C34" s="12" t="s">
        <v>2</v>
      </c>
      <c r="D34" s="17">
        <v>1</v>
      </c>
      <c r="E34" s="15">
        <v>33480</v>
      </c>
      <c r="F34" s="16">
        <f t="shared" si="0"/>
        <v>33480</v>
      </c>
      <c r="G34" s="16"/>
      <c r="H34" s="16"/>
      <c r="I34" s="23"/>
      <c r="GJ34" s="6"/>
      <c r="GK34" s="6"/>
      <c r="GL34" s="6"/>
      <c r="GM34" s="6"/>
      <c r="GN34" s="6"/>
      <c r="GO34" s="6"/>
      <c r="GP34" s="6"/>
      <c r="GQ34" s="6"/>
    </row>
    <row r="35" spans="1:199">
      <c r="A35" s="13">
        <v>31</v>
      </c>
      <c r="B35" s="14" t="s">
        <v>61</v>
      </c>
      <c r="C35" s="12" t="s">
        <v>7</v>
      </c>
      <c r="D35" s="17">
        <v>200</v>
      </c>
      <c r="E35" s="15">
        <v>134</v>
      </c>
      <c r="F35" s="16">
        <f t="shared" si="0"/>
        <v>26800</v>
      </c>
      <c r="G35" s="16"/>
      <c r="H35" s="16"/>
      <c r="I35" s="23"/>
      <c r="GJ35" s="6"/>
      <c r="GK35" s="6"/>
      <c r="GL35" s="6"/>
      <c r="GM35" s="6"/>
      <c r="GN35" s="6"/>
      <c r="GO35" s="6"/>
      <c r="GP35" s="6"/>
      <c r="GQ35" s="6"/>
    </row>
    <row r="36" spans="1:199">
      <c r="A36" s="13">
        <v>32</v>
      </c>
      <c r="B36" s="14" t="s">
        <v>18</v>
      </c>
      <c r="C36" s="12" t="s">
        <v>6</v>
      </c>
      <c r="D36" s="12">
        <v>1</v>
      </c>
      <c r="E36" s="15">
        <v>2300</v>
      </c>
      <c r="F36" s="16">
        <f t="shared" si="0"/>
        <v>2300</v>
      </c>
      <c r="G36" s="16"/>
      <c r="H36" s="16"/>
      <c r="I36" s="23"/>
      <c r="GJ36" s="6"/>
      <c r="GK36" s="6"/>
      <c r="GL36" s="6"/>
      <c r="GM36" s="6"/>
      <c r="GN36" s="6"/>
      <c r="GO36" s="6"/>
      <c r="GP36" s="6"/>
      <c r="GQ36" s="6"/>
    </row>
    <row r="37" spans="1:199">
      <c r="A37" s="13">
        <v>33</v>
      </c>
      <c r="B37" s="14" t="s">
        <v>19</v>
      </c>
      <c r="C37" s="12" t="s">
        <v>1</v>
      </c>
      <c r="D37" s="12">
        <v>15</v>
      </c>
      <c r="E37" s="15">
        <v>1150</v>
      </c>
      <c r="F37" s="16">
        <f t="shared" ref="F37:F68" si="1">D37*E37</f>
        <v>17250</v>
      </c>
      <c r="G37" s="16"/>
      <c r="H37" s="16"/>
      <c r="I37" s="23"/>
      <c r="GJ37" s="6"/>
      <c r="GK37" s="6"/>
      <c r="GL37" s="6"/>
      <c r="GM37" s="6"/>
      <c r="GN37" s="6"/>
      <c r="GO37" s="6"/>
      <c r="GP37" s="6"/>
      <c r="GQ37" s="6"/>
    </row>
    <row r="38" spans="1:199" ht="26">
      <c r="A38" s="13">
        <v>34</v>
      </c>
      <c r="B38" s="14" t="s">
        <v>20</v>
      </c>
      <c r="C38" s="12" t="s">
        <v>1</v>
      </c>
      <c r="D38" s="12">
        <v>5000</v>
      </c>
      <c r="E38" s="15">
        <v>6.6</v>
      </c>
      <c r="F38" s="16">
        <f t="shared" si="1"/>
        <v>33000</v>
      </c>
      <c r="G38" s="16"/>
      <c r="H38" s="16"/>
      <c r="I38" s="23"/>
      <c r="GJ38" s="6"/>
      <c r="GK38" s="6"/>
      <c r="GL38" s="6"/>
      <c r="GM38" s="6"/>
      <c r="GN38" s="6"/>
      <c r="GO38" s="6"/>
      <c r="GP38" s="6"/>
      <c r="GQ38" s="6"/>
    </row>
    <row r="39" spans="1:199" ht="26">
      <c r="A39" s="13">
        <v>35</v>
      </c>
      <c r="B39" s="14" t="s">
        <v>21</v>
      </c>
      <c r="C39" s="12" t="s">
        <v>1</v>
      </c>
      <c r="D39" s="12">
        <v>10</v>
      </c>
      <c r="E39" s="15">
        <v>445</v>
      </c>
      <c r="F39" s="16">
        <f t="shared" si="1"/>
        <v>4450</v>
      </c>
      <c r="G39" s="16"/>
      <c r="H39" s="16"/>
      <c r="I39" s="23"/>
      <c r="GJ39" s="6"/>
      <c r="GK39" s="6"/>
      <c r="GL39" s="6"/>
      <c r="GM39" s="6"/>
      <c r="GN39" s="6"/>
      <c r="GO39" s="6"/>
      <c r="GP39" s="6"/>
      <c r="GQ39" s="6"/>
    </row>
    <row r="40" spans="1:199">
      <c r="A40" s="13">
        <v>36</v>
      </c>
      <c r="B40" s="14" t="s">
        <v>62</v>
      </c>
      <c r="C40" s="12" t="s">
        <v>1</v>
      </c>
      <c r="D40" s="12">
        <v>20</v>
      </c>
      <c r="E40" s="15">
        <v>1296</v>
      </c>
      <c r="F40" s="16">
        <f t="shared" si="1"/>
        <v>25920</v>
      </c>
      <c r="G40" s="16"/>
      <c r="H40" s="16"/>
      <c r="I40" s="23"/>
      <c r="GJ40" s="6"/>
      <c r="GK40" s="6"/>
      <c r="GL40" s="6"/>
      <c r="GM40" s="6"/>
      <c r="GN40" s="6"/>
      <c r="GO40" s="6"/>
      <c r="GP40" s="6"/>
      <c r="GQ40" s="6"/>
    </row>
    <row r="41" spans="1:199">
      <c r="A41" s="13">
        <v>37</v>
      </c>
      <c r="B41" s="14" t="s">
        <v>48</v>
      </c>
      <c r="C41" s="12" t="s">
        <v>1</v>
      </c>
      <c r="D41" s="12">
        <v>50</v>
      </c>
      <c r="E41" s="15">
        <v>2016.3</v>
      </c>
      <c r="F41" s="16">
        <f t="shared" si="1"/>
        <v>100815</v>
      </c>
      <c r="G41" s="16"/>
      <c r="H41" s="16"/>
      <c r="I41" s="23"/>
      <c r="GJ41" s="6"/>
      <c r="GK41" s="6"/>
      <c r="GL41" s="6"/>
      <c r="GM41" s="6"/>
      <c r="GN41" s="6"/>
      <c r="GO41" s="6"/>
      <c r="GP41" s="6"/>
      <c r="GQ41" s="6"/>
    </row>
    <row r="42" spans="1:199">
      <c r="A42" s="13">
        <v>38</v>
      </c>
      <c r="B42" s="14" t="s">
        <v>63</v>
      </c>
      <c r="C42" s="12" t="s">
        <v>1</v>
      </c>
      <c r="D42" s="12">
        <v>12000</v>
      </c>
      <c r="E42" s="15">
        <v>16</v>
      </c>
      <c r="F42" s="16">
        <f t="shared" si="1"/>
        <v>192000</v>
      </c>
      <c r="G42" s="16"/>
      <c r="H42" s="16"/>
      <c r="I42" s="23"/>
      <c r="GJ42" s="6"/>
      <c r="GK42" s="6"/>
      <c r="GL42" s="6"/>
      <c r="GM42" s="6"/>
      <c r="GN42" s="6"/>
      <c r="GO42" s="6"/>
      <c r="GP42" s="6"/>
      <c r="GQ42" s="6"/>
    </row>
    <row r="43" spans="1:199">
      <c r="A43" s="13">
        <v>39</v>
      </c>
      <c r="B43" s="14" t="s">
        <v>49</v>
      </c>
      <c r="C43" s="12" t="s">
        <v>1</v>
      </c>
      <c r="D43" s="12">
        <v>10000</v>
      </c>
      <c r="E43" s="15">
        <v>124.66</v>
      </c>
      <c r="F43" s="16">
        <f t="shared" si="1"/>
        <v>1246600</v>
      </c>
      <c r="G43" s="16"/>
      <c r="H43" s="16"/>
      <c r="I43" s="23"/>
      <c r="GJ43" s="6"/>
      <c r="GK43" s="6"/>
      <c r="GL43" s="6"/>
      <c r="GM43" s="6"/>
      <c r="GN43" s="6"/>
      <c r="GO43" s="6"/>
      <c r="GP43" s="6"/>
      <c r="GQ43" s="6"/>
    </row>
    <row r="44" spans="1:199">
      <c r="A44" s="13">
        <v>40</v>
      </c>
      <c r="B44" s="14" t="s">
        <v>22</v>
      </c>
      <c r="C44" s="12" t="s">
        <v>7</v>
      </c>
      <c r="D44" s="12">
        <v>200</v>
      </c>
      <c r="E44" s="15">
        <v>485.19</v>
      </c>
      <c r="F44" s="16">
        <f t="shared" si="1"/>
        <v>97038</v>
      </c>
      <c r="G44" s="16"/>
      <c r="H44" s="16"/>
      <c r="I44" s="23"/>
      <c r="GJ44" s="6"/>
      <c r="GK44" s="6"/>
      <c r="GL44" s="6"/>
      <c r="GM44" s="6"/>
      <c r="GN44" s="6"/>
      <c r="GO44" s="6"/>
      <c r="GP44" s="6"/>
      <c r="GQ44" s="6"/>
    </row>
    <row r="45" spans="1:199" ht="26">
      <c r="A45" s="13">
        <v>41</v>
      </c>
      <c r="B45" s="14" t="s">
        <v>50</v>
      </c>
      <c r="C45" s="12" t="s">
        <v>6</v>
      </c>
      <c r="D45" s="12">
        <v>10</v>
      </c>
      <c r="E45" s="15">
        <v>3240</v>
      </c>
      <c r="F45" s="16">
        <f t="shared" si="1"/>
        <v>32400</v>
      </c>
      <c r="G45" s="16"/>
      <c r="H45" s="16"/>
      <c r="I45" s="23"/>
    </row>
    <row r="46" spans="1:199" ht="26">
      <c r="A46" s="13">
        <v>42</v>
      </c>
      <c r="B46" s="14" t="s">
        <v>51</v>
      </c>
      <c r="C46" s="12" t="s">
        <v>1</v>
      </c>
      <c r="D46" s="12">
        <v>1000</v>
      </c>
      <c r="E46" s="15">
        <v>2.5</v>
      </c>
      <c r="F46" s="16">
        <f t="shared" si="1"/>
        <v>2500</v>
      </c>
      <c r="G46" s="16"/>
      <c r="H46" s="16"/>
      <c r="I46" s="23"/>
    </row>
    <row r="47" spans="1:199">
      <c r="A47" s="13">
        <v>43</v>
      </c>
      <c r="B47" s="14" t="s">
        <v>23</v>
      </c>
      <c r="C47" s="12" t="s">
        <v>1</v>
      </c>
      <c r="D47" s="12">
        <v>2000</v>
      </c>
      <c r="E47" s="15">
        <v>23</v>
      </c>
      <c r="F47" s="16">
        <f t="shared" si="1"/>
        <v>46000</v>
      </c>
      <c r="G47" s="16"/>
      <c r="H47" s="16"/>
      <c r="I47" s="23"/>
    </row>
    <row r="48" spans="1:199">
      <c r="A48" s="13">
        <v>44</v>
      </c>
      <c r="B48" s="14" t="s">
        <v>52</v>
      </c>
      <c r="C48" s="12" t="s">
        <v>1</v>
      </c>
      <c r="D48" s="12">
        <v>1000</v>
      </c>
      <c r="E48" s="15">
        <v>22.75</v>
      </c>
      <c r="F48" s="16">
        <f t="shared" si="1"/>
        <v>22750</v>
      </c>
      <c r="G48" s="16"/>
      <c r="H48" s="16"/>
      <c r="I48" s="23"/>
    </row>
    <row r="49" spans="1:9">
      <c r="A49" s="13">
        <v>45</v>
      </c>
      <c r="B49" s="14" t="s">
        <v>24</v>
      </c>
      <c r="C49" s="12" t="s">
        <v>1</v>
      </c>
      <c r="D49" s="12">
        <v>600</v>
      </c>
      <c r="E49" s="15">
        <v>4.0599999999999996</v>
      </c>
      <c r="F49" s="16">
        <f t="shared" si="1"/>
        <v>2435.9999999999995</v>
      </c>
      <c r="G49" s="16"/>
      <c r="H49" s="16"/>
      <c r="I49" s="23"/>
    </row>
    <row r="50" spans="1:9">
      <c r="A50" s="13">
        <v>46</v>
      </c>
      <c r="B50" s="14" t="s">
        <v>53</v>
      </c>
      <c r="C50" s="12" t="s">
        <v>2</v>
      </c>
      <c r="D50" s="12">
        <v>600</v>
      </c>
      <c r="E50" s="15">
        <v>8.4</v>
      </c>
      <c r="F50" s="16">
        <f t="shared" si="1"/>
        <v>5040</v>
      </c>
      <c r="G50" s="16"/>
      <c r="H50" s="16"/>
      <c r="I50" s="23"/>
    </row>
    <row r="51" spans="1:9">
      <c r="A51" s="13">
        <v>47</v>
      </c>
      <c r="B51" s="14" t="s">
        <v>25</v>
      </c>
      <c r="C51" s="12" t="s">
        <v>1</v>
      </c>
      <c r="D51" s="12">
        <v>5</v>
      </c>
      <c r="E51" s="15">
        <v>438</v>
      </c>
      <c r="F51" s="16">
        <f t="shared" si="1"/>
        <v>2190</v>
      </c>
      <c r="G51" s="16"/>
      <c r="H51" s="16"/>
      <c r="I51" s="23"/>
    </row>
    <row r="52" spans="1:9">
      <c r="A52" s="13">
        <v>48</v>
      </c>
      <c r="B52" s="14" t="s">
        <v>26</v>
      </c>
      <c r="C52" s="12" t="s">
        <v>1</v>
      </c>
      <c r="D52" s="12">
        <v>5</v>
      </c>
      <c r="E52" s="15">
        <v>452</v>
      </c>
      <c r="F52" s="16">
        <f t="shared" si="1"/>
        <v>2260</v>
      </c>
      <c r="G52" s="16"/>
      <c r="H52" s="16"/>
      <c r="I52" s="23"/>
    </row>
    <row r="53" spans="1:9">
      <c r="A53" s="13">
        <v>49</v>
      </c>
      <c r="B53" s="14" t="s">
        <v>27</v>
      </c>
      <c r="C53" s="12" t="s">
        <v>1</v>
      </c>
      <c r="D53" s="12">
        <v>5</v>
      </c>
      <c r="E53" s="15">
        <v>492.4</v>
      </c>
      <c r="F53" s="16">
        <f t="shared" si="1"/>
        <v>2462</v>
      </c>
      <c r="G53" s="16"/>
      <c r="H53" s="16"/>
      <c r="I53" s="23"/>
    </row>
    <row r="54" spans="1:9">
      <c r="A54" s="13">
        <v>50</v>
      </c>
      <c r="B54" s="14" t="s">
        <v>64</v>
      </c>
      <c r="C54" s="12" t="s">
        <v>1</v>
      </c>
      <c r="D54" s="12">
        <v>5</v>
      </c>
      <c r="E54" s="15">
        <v>800</v>
      </c>
      <c r="F54" s="16">
        <f t="shared" si="1"/>
        <v>4000</v>
      </c>
      <c r="G54" s="16"/>
      <c r="H54" s="16"/>
      <c r="I54" s="23"/>
    </row>
    <row r="55" spans="1:9" ht="26">
      <c r="A55" s="13">
        <v>51</v>
      </c>
      <c r="B55" s="14" t="s">
        <v>65</v>
      </c>
      <c r="C55" s="12" t="s">
        <v>3</v>
      </c>
      <c r="D55" s="12">
        <v>1500</v>
      </c>
      <c r="E55" s="15">
        <v>180</v>
      </c>
      <c r="F55" s="16">
        <f t="shared" si="1"/>
        <v>270000</v>
      </c>
      <c r="G55" s="16"/>
      <c r="H55" s="16"/>
      <c r="I55" s="23"/>
    </row>
    <row r="56" spans="1:9">
      <c r="A56" s="13">
        <v>52</v>
      </c>
      <c r="B56" s="14" t="s">
        <v>28</v>
      </c>
      <c r="C56" s="12" t="s">
        <v>2</v>
      </c>
      <c r="D56" s="12">
        <v>2</v>
      </c>
      <c r="E56" s="15">
        <v>1850</v>
      </c>
      <c r="F56" s="16">
        <f t="shared" si="1"/>
        <v>3700</v>
      </c>
      <c r="G56" s="16"/>
      <c r="H56" s="16"/>
      <c r="I56" s="23"/>
    </row>
    <row r="57" spans="1:9">
      <c r="A57" s="13">
        <v>53</v>
      </c>
      <c r="B57" s="14" t="s">
        <v>29</v>
      </c>
      <c r="C57" s="12" t="s">
        <v>2</v>
      </c>
      <c r="D57" s="12">
        <v>20</v>
      </c>
      <c r="E57" s="15">
        <v>450</v>
      </c>
      <c r="F57" s="16">
        <f t="shared" si="1"/>
        <v>9000</v>
      </c>
      <c r="G57" s="16"/>
      <c r="H57" s="16"/>
      <c r="I57" s="23"/>
    </row>
    <row r="58" spans="1:9">
      <c r="A58" s="13">
        <v>54</v>
      </c>
      <c r="B58" s="14" t="s">
        <v>54</v>
      </c>
      <c r="C58" s="12" t="s">
        <v>1</v>
      </c>
      <c r="D58" s="12">
        <v>10</v>
      </c>
      <c r="E58" s="15">
        <v>1200</v>
      </c>
      <c r="F58" s="16">
        <f t="shared" si="1"/>
        <v>12000</v>
      </c>
      <c r="G58" s="16"/>
      <c r="H58" s="16"/>
      <c r="I58" s="23"/>
    </row>
    <row r="59" spans="1:9" ht="31" customHeight="1">
      <c r="A59" s="13">
        <v>55</v>
      </c>
      <c r="B59" s="14" t="s">
        <v>55</v>
      </c>
      <c r="C59" s="12" t="s">
        <v>1</v>
      </c>
      <c r="D59" s="12">
        <v>20</v>
      </c>
      <c r="E59" s="15">
        <v>545</v>
      </c>
      <c r="F59" s="16">
        <f t="shared" si="1"/>
        <v>10900</v>
      </c>
      <c r="G59" s="16"/>
      <c r="H59" s="16"/>
      <c r="I59" s="23"/>
    </row>
    <row r="60" spans="1:9" ht="39">
      <c r="A60" s="13">
        <v>56</v>
      </c>
      <c r="B60" s="14" t="s">
        <v>66</v>
      </c>
      <c r="C60" s="12" t="s">
        <v>1</v>
      </c>
      <c r="D60" s="12">
        <v>10</v>
      </c>
      <c r="E60" s="15">
        <v>25113</v>
      </c>
      <c r="F60" s="16">
        <f t="shared" si="1"/>
        <v>251130</v>
      </c>
      <c r="G60" s="16"/>
      <c r="H60" s="16"/>
      <c r="I60" s="23"/>
    </row>
    <row r="61" spans="1:9" ht="39">
      <c r="A61" s="13">
        <v>57</v>
      </c>
      <c r="B61" s="14" t="s">
        <v>30</v>
      </c>
      <c r="C61" s="12" t="s">
        <v>1</v>
      </c>
      <c r="D61" s="12">
        <v>10</v>
      </c>
      <c r="E61" s="15">
        <v>17864</v>
      </c>
      <c r="F61" s="16">
        <f t="shared" si="1"/>
        <v>178640</v>
      </c>
      <c r="G61" s="16"/>
      <c r="H61" s="16"/>
      <c r="I61" s="23"/>
    </row>
  </sheetData>
  <autoFilter ref="B3:B61" xr:uid="{00000000-0009-0000-0000-000000000000}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2019-08-23T10:12:27Z</cp:lastPrinted>
  <dcterms:created xsi:type="dcterms:W3CDTF">2006-09-16T00:00:00Z</dcterms:created>
  <dcterms:modified xsi:type="dcterms:W3CDTF">2019-09-03T10:18:45Z</dcterms:modified>
</cp:coreProperties>
</file>